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uky-my.sharepoint.com/personal/cwheel_uky_edu/Documents/KYSETP Benefits Presentation/KSETP Benefits All Day Training/SSI/SSI 2024/"/>
    </mc:Choice>
  </mc:AlternateContent>
  <xr:revisionPtr revIDLastSave="38" documentId="8_{5601D630-715A-401A-8F81-0EE2140960FE}" xr6:coauthVersionLast="47" xr6:coauthVersionMax="47" xr10:uidLastSave="{0F4C99E6-0DEE-4C6E-81D3-0FEA1903E4E9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1" l="1"/>
  <c r="D13" i="1"/>
  <c r="B13" i="1"/>
  <c r="D11" i="1"/>
  <c r="C4" i="1"/>
  <c r="C11" i="1" s="1"/>
  <c r="D4" i="1"/>
  <c r="B4" i="1"/>
  <c r="B11" i="1" s="1"/>
  <c r="B5" i="1" l="1"/>
  <c r="B23" i="1" s="1"/>
  <c r="C5" i="1"/>
  <c r="C23" i="1" s="1"/>
  <c r="D5" i="1"/>
  <c r="D23" i="1" s="1"/>
  <c r="B10" i="1"/>
  <c r="B12" i="1" s="1"/>
  <c r="B14" i="1" s="1"/>
  <c r="B16" i="1" s="1"/>
  <c r="C10" i="1"/>
  <c r="D10" i="1"/>
  <c r="D12" i="1" l="1"/>
  <c r="D14" i="1" s="1"/>
  <c r="D16" i="1" s="1"/>
  <c r="D17" i="1" s="1"/>
  <c r="D18" i="1" s="1"/>
  <c r="D20" i="1" s="1"/>
  <c r="D24" i="1" s="1"/>
  <c r="D25" i="1" s="1"/>
  <c r="C12" i="1"/>
  <c r="C14" i="1" s="1"/>
  <c r="C16" i="1" s="1"/>
  <c r="C17" i="1" s="1"/>
  <c r="C18" i="1" s="1"/>
  <c r="C20" i="1" s="1"/>
  <c r="C24" i="1" s="1"/>
  <c r="C25" i="1" s="1"/>
  <c r="B17" i="1"/>
  <c r="B18" i="1" s="1"/>
  <c r="B20" i="1" s="1"/>
  <c r="B24" i="1" s="1"/>
  <c r="B25" i="1" s="1"/>
  <c r="D28" i="1" l="1"/>
  <c r="D32" i="1" s="1"/>
  <c r="D33" i="1" s="1"/>
  <c r="D35" i="1" s="1"/>
  <c r="C28" i="1"/>
  <c r="C32" i="1" s="1"/>
  <c r="C33" i="1" s="1"/>
  <c r="C35" i="1" s="1"/>
  <c r="B28" i="1"/>
  <c r="B32" i="1" s="1"/>
  <c r="B33" i="1" s="1"/>
  <c r="B35" i="1" s="1"/>
</calcChain>
</file>

<file path=xl/sharedStrings.xml><?xml version="1.0" encoding="utf-8"?>
<sst xmlns="http://schemas.openxmlformats.org/spreadsheetml/2006/main" count="30" uniqueCount="21">
  <si>
    <t>Unearned Income</t>
  </si>
  <si>
    <t>General Income Exclusion</t>
  </si>
  <si>
    <t>Countable Unearned Income</t>
  </si>
  <si>
    <t>Student Earned Income Exclusion</t>
  </si>
  <si>
    <t>Remainder</t>
  </si>
  <si>
    <t>Earned Income Exclusion</t>
  </si>
  <si>
    <t>Impairment Related Work Expense</t>
  </si>
  <si>
    <t>Work Expense if Blind</t>
  </si>
  <si>
    <t>Total Countable Income</t>
  </si>
  <si>
    <t>Total Countable Earned Income</t>
  </si>
  <si>
    <t>Total Countable Unearned Income</t>
  </si>
  <si>
    <t>Countable Income</t>
  </si>
  <si>
    <t>PASS Deduction</t>
  </si>
  <si>
    <t>Base SSI Rate</t>
  </si>
  <si>
    <t>SSI Payment</t>
  </si>
  <si>
    <t>Gross Earned Income</t>
  </si>
  <si>
    <t>GIE (If not Used Above)</t>
  </si>
  <si>
    <t>Divide by 2</t>
  </si>
  <si>
    <t>Total Cash Received</t>
  </si>
  <si>
    <t>Amount</t>
  </si>
  <si>
    <t>SSI Calculation Worksheet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</si>
</sst>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 applyAlignment="1">
      <alignment horizontal="centerContinuous"/>
    </xf>
    <xf numFmtId="43" fontId="3" fillId="0" borderId="0" xfId="1" applyFont="1" applyAlignment="1">
      <alignment horizontal="centerContinuous"/>
    </xf>
    <xf numFmtId="43" fontId="0" fillId="0" borderId="0" xfId="1" applyFont="1"/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164" fontId="4" fillId="0" borderId="4" xfId="1" applyNumberFormat="1" applyFont="1" applyBorder="1" applyAlignment="1">
      <alignment vertical="top" wrapText="1"/>
    </xf>
    <xf numFmtId="164" fontId="4" fillId="0" borderId="3" xfId="1" applyNumberFormat="1" applyFont="1" applyBorder="1" applyAlignment="1">
      <alignment vertical="top" wrapText="1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4" fontId="4" fillId="0" borderId="0" xfId="0" applyNumberFormat="1" applyFont="1" applyAlignment="1">
      <alignment horizontal="right"/>
    </xf>
    <xf numFmtId="43" fontId="0" fillId="2" borderId="0" xfId="1" applyFont="1" applyFill="1"/>
    <xf numFmtId="43" fontId="5" fillId="0" borderId="0" xfId="1" applyFont="1" applyAlignment="1">
      <alignment horizontal="centerContinuous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0"/>
  <sheetViews>
    <sheetView tabSelected="1" zoomScale="120" zoomScaleNormal="120" workbookViewId="0">
      <selection activeCell="E31" sqref="E31"/>
    </sheetView>
  </sheetViews>
  <sheetFormatPr defaultRowHeight="12.5" x14ac:dyDescent="0.25"/>
  <cols>
    <col min="1" max="1" width="36.453125" style="1" customWidth="1"/>
    <col min="2" max="2" width="10.453125" style="4" customWidth="1"/>
    <col min="3" max="4" width="10.453125" customWidth="1"/>
  </cols>
  <sheetData>
    <row r="1" spans="1:4" ht="15.5" x14ac:dyDescent="0.35">
      <c r="A1" s="2" t="s">
        <v>20</v>
      </c>
      <c r="B1" s="3"/>
    </row>
    <row r="2" spans="1:4" ht="15.5" x14ac:dyDescent="0.35">
      <c r="A2" s="2"/>
      <c r="B2" s="23" t="s">
        <v>19</v>
      </c>
      <c r="C2" s="23" t="s">
        <v>19</v>
      </c>
      <c r="D2" s="23" t="s">
        <v>19</v>
      </c>
    </row>
    <row r="3" spans="1:4" x14ac:dyDescent="0.25">
      <c r="A3" s="1" t="s">
        <v>0</v>
      </c>
      <c r="B3" s="22"/>
      <c r="C3" s="22"/>
      <c r="D3" s="22">
        <v>0</v>
      </c>
    </row>
    <row r="4" spans="1:4" x14ac:dyDescent="0.25">
      <c r="A4" s="1" t="s">
        <v>1</v>
      </c>
      <c r="B4" s="4">
        <f>IF(B3&gt;=20,20,B3)</f>
        <v>0</v>
      </c>
      <c r="C4" s="4">
        <f t="shared" ref="C4:D4" si="0">IF(C3&gt;=20,20,C3)</f>
        <v>0</v>
      </c>
      <c r="D4" s="4">
        <f t="shared" si="0"/>
        <v>0</v>
      </c>
    </row>
    <row r="5" spans="1:4" x14ac:dyDescent="0.25">
      <c r="A5" s="1" t="s">
        <v>2</v>
      </c>
      <c r="B5" s="4">
        <f>+B3-B4</f>
        <v>0</v>
      </c>
      <c r="C5" s="4">
        <f>+C3-C4</f>
        <v>0</v>
      </c>
      <c r="D5" s="4">
        <f>+D3-D4</f>
        <v>0</v>
      </c>
    </row>
    <row r="6" spans="1:4" x14ac:dyDescent="0.25">
      <c r="C6" s="4"/>
      <c r="D6" s="4"/>
    </row>
    <row r="7" spans="1:4" x14ac:dyDescent="0.25">
      <c r="C7" s="4"/>
      <c r="D7" s="4"/>
    </row>
    <row r="8" spans="1:4" x14ac:dyDescent="0.25">
      <c r="A8" s="1" t="s">
        <v>15</v>
      </c>
      <c r="B8" s="22"/>
      <c r="C8" s="22"/>
      <c r="D8" s="22"/>
    </row>
    <row r="9" spans="1:4" x14ac:dyDescent="0.25">
      <c r="A9" s="1" t="s">
        <v>3</v>
      </c>
      <c r="B9" s="22">
        <v>0</v>
      </c>
      <c r="C9" s="22">
        <v>0</v>
      </c>
      <c r="D9" s="22">
        <v>0</v>
      </c>
    </row>
    <row r="10" spans="1:4" x14ac:dyDescent="0.25">
      <c r="A10" s="1" t="s">
        <v>4</v>
      </c>
      <c r="B10" s="4">
        <f>+B8-B9</f>
        <v>0</v>
      </c>
      <c r="C10" s="4">
        <f>+C8-C9</f>
        <v>0</v>
      </c>
      <c r="D10" s="4">
        <f>+D8-D9</f>
        <v>0</v>
      </c>
    </row>
    <row r="11" spans="1:4" x14ac:dyDescent="0.25">
      <c r="A11" s="1" t="s">
        <v>16</v>
      </c>
      <c r="B11" s="4">
        <f>IF((+B3+B8)&gt;=20,20-B4,0)</f>
        <v>0</v>
      </c>
      <c r="C11" s="4">
        <f t="shared" ref="C11:D11" si="1">IF((+C3+C8)&gt;=20,20-C4,0)</f>
        <v>0</v>
      </c>
      <c r="D11" s="4">
        <f t="shared" si="1"/>
        <v>0</v>
      </c>
    </row>
    <row r="12" spans="1:4" x14ac:dyDescent="0.25">
      <c r="A12" s="1" t="s">
        <v>4</v>
      </c>
      <c r="B12" s="4">
        <f>+B10-B11</f>
        <v>0</v>
      </c>
      <c r="C12" s="4">
        <f>+C10-C11</f>
        <v>0</v>
      </c>
      <c r="D12" s="4">
        <f>+D10-D11</f>
        <v>0</v>
      </c>
    </row>
    <row r="13" spans="1:4" x14ac:dyDescent="0.25">
      <c r="A13" s="1" t="s">
        <v>5</v>
      </c>
      <c r="B13" s="4">
        <f>IF(B8&gt;=65,65,B8)</f>
        <v>0</v>
      </c>
      <c r="C13" s="4">
        <f t="shared" ref="C13:D13" si="2">IF(C8&gt;=65,65,C8)</f>
        <v>0</v>
      </c>
      <c r="D13" s="4">
        <f t="shared" si="2"/>
        <v>0</v>
      </c>
    </row>
    <row r="14" spans="1:4" x14ac:dyDescent="0.25">
      <c r="A14" s="1" t="s">
        <v>4</v>
      </c>
      <c r="B14" s="4">
        <f>+B12-B13</f>
        <v>0</v>
      </c>
      <c r="C14" s="4">
        <f>+C12-C13</f>
        <v>0</v>
      </c>
      <c r="D14" s="4">
        <f>+D12-D13</f>
        <v>0</v>
      </c>
    </row>
    <row r="15" spans="1:4" x14ac:dyDescent="0.25">
      <c r="A15" s="1" t="s">
        <v>6</v>
      </c>
      <c r="B15" s="22">
        <v>0</v>
      </c>
      <c r="C15" s="22">
        <v>0</v>
      </c>
      <c r="D15" s="22">
        <v>0</v>
      </c>
    </row>
    <row r="16" spans="1:4" x14ac:dyDescent="0.25">
      <c r="A16" s="1" t="s">
        <v>4</v>
      </c>
      <c r="B16" s="4">
        <f>+B14-B15</f>
        <v>0</v>
      </c>
      <c r="C16" s="4">
        <f>+C14-C15</f>
        <v>0</v>
      </c>
      <c r="D16" s="4">
        <f>+D14-D15</f>
        <v>0</v>
      </c>
    </row>
    <row r="17" spans="1:8" ht="15.5" x14ac:dyDescent="0.35">
      <c r="A17" s="1" t="s">
        <v>17</v>
      </c>
      <c r="B17" s="4">
        <f>+B16/2</f>
        <v>0</v>
      </c>
      <c r="C17" s="4">
        <f>+C16/2</f>
        <v>0</v>
      </c>
      <c r="D17" s="4">
        <f>+D16/2</f>
        <v>0</v>
      </c>
      <c r="G17" s="25"/>
      <c r="H17" s="25"/>
    </row>
    <row r="18" spans="1:8" ht="15.5" x14ac:dyDescent="0.35">
      <c r="A18" s="1" t="s">
        <v>4</v>
      </c>
      <c r="B18" s="4">
        <f>+B16-B17</f>
        <v>0</v>
      </c>
      <c r="C18" s="4">
        <f>+C16-C17</f>
        <v>0</v>
      </c>
      <c r="D18" s="4">
        <f>+D16-D17</f>
        <v>0</v>
      </c>
      <c r="G18" s="18"/>
      <c r="H18" s="19"/>
    </row>
    <row r="19" spans="1:8" x14ac:dyDescent="0.25">
      <c r="A19" s="1" t="s">
        <v>7</v>
      </c>
      <c r="B19" s="22"/>
      <c r="C19" s="22"/>
      <c r="D19" s="22"/>
      <c r="G19" s="20"/>
      <c r="H19" s="20"/>
    </row>
    <row r="20" spans="1:8" x14ac:dyDescent="0.25">
      <c r="A20" s="1" t="s">
        <v>9</v>
      </c>
      <c r="B20" s="4">
        <f>+B18-B19</f>
        <v>0</v>
      </c>
      <c r="C20" s="4">
        <f>+C18-C19</f>
        <v>0</v>
      </c>
      <c r="D20" s="4">
        <f>+D18-D19</f>
        <v>0</v>
      </c>
      <c r="G20" s="20"/>
      <c r="H20" s="20"/>
    </row>
    <row r="21" spans="1:8" x14ac:dyDescent="0.25">
      <c r="C21" s="4"/>
      <c r="D21" s="4"/>
      <c r="G21" s="20"/>
      <c r="H21" s="20"/>
    </row>
    <row r="22" spans="1:8" x14ac:dyDescent="0.25">
      <c r="C22" s="4"/>
      <c r="D22" s="4"/>
      <c r="G22" s="20"/>
      <c r="H22" s="20"/>
    </row>
    <row r="23" spans="1:8" x14ac:dyDescent="0.25">
      <c r="A23" s="1" t="s">
        <v>10</v>
      </c>
      <c r="B23" s="4">
        <f>+B5</f>
        <v>0</v>
      </c>
      <c r="C23" s="4">
        <f>+C5</f>
        <v>0</v>
      </c>
      <c r="D23" s="4">
        <f>+D5</f>
        <v>0</v>
      </c>
      <c r="G23" s="20"/>
      <c r="H23" s="20"/>
    </row>
    <row r="24" spans="1:8" x14ac:dyDescent="0.25">
      <c r="A24" s="1" t="s">
        <v>9</v>
      </c>
      <c r="B24" s="4">
        <f>+B20</f>
        <v>0</v>
      </c>
      <c r="C24" s="4">
        <f>+C20</f>
        <v>0</v>
      </c>
      <c r="D24" s="4">
        <f>+D20</f>
        <v>0</v>
      </c>
      <c r="G24" s="20"/>
      <c r="H24" s="20"/>
    </row>
    <row r="25" spans="1:8" x14ac:dyDescent="0.25">
      <c r="A25" s="1" t="s">
        <v>11</v>
      </c>
      <c r="B25" s="4">
        <f>+B23+B24</f>
        <v>0</v>
      </c>
      <c r="C25" s="4">
        <f>+C23+C24</f>
        <v>0</v>
      </c>
      <c r="D25" s="4">
        <f>+D23+D24</f>
        <v>0</v>
      </c>
      <c r="G25" s="20"/>
      <c r="H25" s="20"/>
    </row>
    <row r="26" spans="1:8" x14ac:dyDescent="0.25">
      <c r="A26" s="1" t="s">
        <v>12</v>
      </c>
      <c r="B26" s="22">
        <v>0</v>
      </c>
      <c r="C26" s="22">
        <v>0</v>
      </c>
      <c r="D26" s="22">
        <v>0</v>
      </c>
      <c r="G26" s="20"/>
      <c r="H26" s="20"/>
    </row>
    <row r="27" spans="1:8" x14ac:dyDescent="0.25">
      <c r="A27" s="24" t="s">
        <v>3</v>
      </c>
      <c r="B27" s="22">
        <v>0</v>
      </c>
      <c r="C27" s="22">
        <v>0</v>
      </c>
      <c r="D27" s="22">
        <v>0</v>
      </c>
      <c r="G27" s="20"/>
      <c r="H27" s="20"/>
    </row>
    <row r="28" spans="1:8" x14ac:dyDescent="0.25">
      <c r="A28" s="1" t="s">
        <v>8</v>
      </c>
      <c r="B28" s="4">
        <f>+B25-B26-B27</f>
        <v>0</v>
      </c>
      <c r="C28" s="4">
        <f t="shared" ref="C28:D28" si="3">+C25-C26-C27</f>
        <v>0</v>
      </c>
      <c r="D28" s="4">
        <f t="shared" si="3"/>
        <v>0</v>
      </c>
      <c r="G28" s="20"/>
      <c r="H28" s="20"/>
    </row>
    <row r="29" spans="1:8" x14ac:dyDescent="0.25">
      <c r="C29" s="4"/>
      <c r="D29" s="4"/>
      <c r="G29" s="20"/>
      <c r="H29" s="20"/>
    </row>
    <row r="30" spans="1:8" x14ac:dyDescent="0.25">
      <c r="C30" s="4"/>
      <c r="D30" s="4"/>
      <c r="G30" s="20"/>
      <c r="H30" s="20"/>
    </row>
    <row r="31" spans="1:8" x14ac:dyDescent="0.25">
      <c r="A31" s="1" t="s">
        <v>13</v>
      </c>
      <c r="B31" s="4">
        <v>943</v>
      </c>
      <c r="C31" s="4">
        <v>943</v>
      </c>
      <c r="D31" s="4">
        <v>943</v>
      </c>
      <c r="G31" s="20"/>
      <c r="H31" s="20"/>
    </row>
    <row r="32" spans="1:8" x14ac:dyDescent="0.25">
      <c r="A32" s="1" t="s">
        <v>8</v>
      </c>
      <c r="B32" s="4">
        <f>+B28</f>
        <v>0</v>
      </c>
      <c r="C32" s="4">
        <f>+C28</f>
        <v>0</v>
      </c>
      <c r="D32" s="4">
        <f>+D28</f>
        <v>0</v>
      </c>
      <c r="G32" s="20"/>
      <c r="H32" s="20"/>
    </row>
    <row r="33" spans="1:8" x14ac:dyDescent="0.25">
      <c r="A33" s="1" t="s">
        <v>14</v>
      </c>
      <c r="B33" s="4">
        <f>IF((+B31-B32)&gt;0,+B31-B32,0)</f>
        <v>943</v>
      </c>
      <c r="C33" s="4">
        <f>IF((+C31-C32)&gt;0,+C31-C32,0)</f>
        <v>943</v>
      </c>
      <c r="D33" s="4">
        <f>IF((+D31-D32)&gt;0,+D31-D32,0)</f>
        <v>943</v>
      </c>
      <c r="G33" s="20"/>
      <c r="H33" s="20"/>
    </row>
    <row r="34" spans="1:8" x14ac:dyDescent="0.25">
      <c r="C34" s="4"/>
      <c r="D34" s="4"/>
      <c r="G34" s="20"/>
      <c r="H34" s="20"/>
    </row>
    <row r="35" spans="1:8" x14ac:dyDescent="0.25">
      <c r="A35" s="1" t="s">
        <v>18</v>
      </c>
      <c r="B35" s="4">
        <f>+B3+B8+B33</f>
        <v>943</v>
      </c>
      <c r="C35" s="4">
        <f>+C3+C8+C33</f>
        <v>943</v>
      </c>
      <c r="D35" s="4">
        <f>+D3+D8+D33</f>
        <v>943</v>
      </c>
      <c r="G35" s="20"/>
      <c r="H35" s="20"/>
    </row>
    <row r="36" spans="1:8" x14ac:dyDescent="0.25">
      <c r="G36" s="20"/>
      <c r="H36" s="20"/>
    </row>
    <row r="37" spans="1:8" x14ac:dyDescent="0.25">
      <c r="G37" s="20"/>
      <c r="H37" s="20"/>
    </row>
    <row r="38" spans="1:8" x14ac:dyDescent="0.25">
      <c r="G38" s="20"/>
      <c r="H38" s="20"/>
    </row>
    <row r="39" spans="1:8" x14ac:dyDescent="0.25">
      <c r="G39" s="20"/>
      <c r="H39" s="20"/>
    </row>
    <row r="40" spans="1:8" x14ac:dyDescent="0.25">
      <c r="G40" s="20"/>
      <c r="H40" s="20"/>
    </row>
    <row r="41" spans="1:8" x14ac:dyDescent="0.25">
      <c r="G41" s="20"/>
      <c r="H41" s="20"/>
    </row>
    <row r="42" spans="1:8" x14ac:dyDescent="0.25">
      <c r="G42" s="20"/>
      <c r="H42" s="20"/>
    </row>
    <row r="43" spans="1:8" x14ac:dyDescent="0.25">
      <c r="G43" s="20"/>
      <c r="H43" s="20"/>
    </row>
    <row r="44" spans="1:8" x14ac:dyDescent="0.25">
      <c r="G44" s="20"/>
      <c r="H44" s="20"/>
    </row>
    <row r="45" spans="1:8" x14ac:dyDescent="0.25">
      <c r="G45" s="20"/>
      <c r="H45" s="20"/>
    </row>
    <row r="46" spans="1:8" x14ac:dyDescent="0.25">
      <c r="G46" s="20"/>
      <c r="H46" s="20"/>
    </row>
    <row r="47" spans="1:8" x14ac:dyDescent="0.25">
      <c r="G47" s="20"/>
      <c r="H47" s="20"/>
    </row>
    <row r="48" spans="1:8" x14ac:dyDescent="0.25">
      <c r="G48" s="20"/>
      <c r="H48" s="20"/>
    </row>
    <row r="49" spans="7:8" x14ac:dyDescent="0.25">
      <c r="G49" s="20"/>
      <c r="H49" s="20"/>
    </row>
    <row r="50" spans="7:8" x14ac:dyDescent="0.25">
      <c r="G50" s="20"/>
      <c r="H50" s="21"/>
    </row>
  </sheetData>
  <mergeCells count="1">
    <mergeCell ref="G17:H17"/>
  </mergeCells>
  <phoneticPr fontId="2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3"/>
  <sheetViews>
    <sheetView workbookViewId="0">
      <selection sqref="A1:M34"/>
    </sheetView>
  </sheetViews>
  <sheetFormatPr defaultRowHeight="12.5" x14ac:dyDescent="0.25"/>
  <cols>
    <col min="1" max="1" width="18.453125" customWidth="1"/>
    <col min="2" max="13" width="8.453125" customWidth="1"/>
  </cols>
  <sheetData>
    <row r="1" spans="1:13" s="7" customFormat="1" ht="13" thickBot="1" x14ac:dyDescent="0.3">
      <c r="A1" s="13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s="7" customFormat="1" ht="16.5" customHeight="1" thickBot="1" x14ac:dyDescent="0.3">
      <c r="A2" s="5"/>
      <c r="B2" s="16"/>
      <c r="C2" s="17"/>
      <c r="D2" s="16"/>
      <c r="E2" s="17"/>
      <c r="F2" s="16"/>
      <c r="G2" s="17"/>
      <c r="H2" s="16"/>
      <c r="I2" s="17"/>
      <c r="J2" s="16"/>
      <c r="K2" s="17"/>
      <c r="L2" s="17"/>
      <c r="M2" s="17"/>
    </row>
    <row r="3" spans="1:13" s="7" customFormat="1" ht="16.5" customHeight="1" thickBot="1" x14ac:dyDescent="0.3">
      <c r="A3" s="5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</row>
    <row r="4" spans="1:13" s="7" customFormat="1" ht="16.5" customHeight="1" thickBot="1" x14ac:dyDescent="0.3">
      <c r="A4" s="5"/>
      <c r="B4" s="14"/>
      <c r="C4" s="14"/>
      <c r="D4" s="14"/>
      <c r="E4" s="14"/>
      <c r="F4" s="14"/>
      <c r="G4" s="14"/>
      <c r="H4" s="14"/>
      <c r="I4" s="14"/>
      <c r="J4" s="14"/>
      <c r="K4" s="13"/>
      <c r="L4" s="13"/>
      <c r="M4" s="13"/>
    </row>
    <row r="5" spans="1:13" s="7" customFormat="1" ht="16.5" customHeight="1" thickBot="1" x14ac:dyDescent="0.3">
      <c r="A5" s="5"/>
      <c r="B5" s="12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s="7" customFormat="1" ht="13" thickBot="1" x14ac:dyDescent="0.3"/>
    <row r="7" spans="1:13" s="7" customFormat="1" ht="13" thickBot="1" x14ac:dyDescent="0.3">
      <c r="A7" s="13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s="7" customFormat="1" ht="16.5" customHeight="1" thickBot="1" x14ac:dyDescent="0.3">
      <c r="A8" s="5"/>
      <c r="B8" s="16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</row>
    <row r="9" spans="1:13" s="7" customFormat="1" ht="13" thickBot="1" x14ac:dyDescent="0.3">
      <c r="A9" s="5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13" s="7" customFormat="1" ht="13" thickBot="1" x14ac:dyDescent="0.3">
      <c r="A10" s="5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</row>
    <row r="11" spans="1:13" s="7" customFormat="1" ht="13" thickBot="1" x14ac:dyDescent="0.3">
      <c r="A11" s="5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</row>
    <row r="12" spans="1:13" s="7" customFormat="1" ht="13" thickBot="1" x14ac:dyDescent="0.3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</row>
    <row r="13" spans="1:13" s="7" customFormat="1" ht="13" thickBot="1" x14ac:dyDescent="0.3">
      <c r="A13" s="1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spans="1:13" s="7" customFormat="1" ht="16.5" customHeight="1" thickBot="1" x14ac:dyDescent="0.3">
      <c r="A14" s="5"/>
      <c r="B14" s="11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3" s="7" customFormat="1" ht="13" thickBot="1" x14ac:dyDescent="0.3">
      <c r="A15" s="5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</row>
    <row r="16" spans="1:13" s="7" customFormat="1" ht="13" thickBot="1" x14ac:dyDescent="0.3">
      <c r="A16" s="5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</row>
    <row r="17" spans="1:13" s="7" customFormat="1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3" s="7" customFormat="1" ht="13" thickBot="1" x14ac:dyDescent="0.3"/>
    <row r="19" spans="1:13" s="7" customFormat="1" ht="13" thickBot="1" x14ac:dyDescent="0.3">
      <c r="A19" s="1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 s="7" customFormat="1" ht="16.5" customHeight="1" thickBot="1" x14ac:dyDescent="0.3">
      <c r="A20" s="5"/>
      <c r="B20" s="11"/>
      <c r="C20" s="9"/>
      <c r="D20" s="11"/>
      <c r="E20" s="9"/>
      <c r="F20" s="11"/>
      <c r="G20" s="9"/>
      <c r="H20" s="11"/>
      <c r="I20" s="9"/>
      <c r="J20" s="11"/>
      <c r="K20" s="9"/>
      <c r="L20" s="11"/>
      <c r="M20" s="9"/>
    </row>
    <row r="21" spans="1:13" s="7" customFormat="1" ht="13" thickBot="1" x14ac:dyDescent="0.3">
      <c r="A21" s="5"/>
      <c r="B21" s="11"/>
      <c r="C21" s="9"/>
      <c r="D21" s="11"/>
      <c r="E21" s="9"/>
      <c r="F21" s="11"/>
      <c r="G21" s="9"/>
      <c r="H21" s="11"/>
      <c r="I21" s="9"/>
      <c r="J21" s="11"/>
      <c r="K21" s="9"/>
      <c r="L21" s="11"/>
      <c r="M21" s="9"/>
    </row>
    <row r="22" spans="1:13" s="7" customFormat="1" ht="13" thickBot="1" x14ac:dyDescent="0.3">
      <c r="A22" s="5"/>
      <c r="B22" s="12"/>
      <c r="C22" s="5"/>
      <c r="D22" s="12"/>
      <c r="E22" s="5"/>
      <c r="F22" s="12"/>
      <c r="G22" s="5"/>
      <c r="H22" s="12"/>
      <c r="I22" s="5"/>
      <c r="J22" s="12"/>
      <c r="K22" s="5"/>
      <c r="L22" s="12"/>
      <c r="M22" s="5"/>
    </row>
    <row r="23" spans="1:13" s="7" customFormat="1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 s="7" customFormat="1" ht="13" thickBot="1" x14ac:dyDescent="0.3">
      <c r="A24" s="8"/>
    </row>
    <row r="25" spans="1:13" s="7" customFormat="1" ht="13" thickBot="1" x14ac:dyDescent="0.3">
      <c r="A25" s="5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3" s="7" customFormat="1" ht="16.5" customHeight="1" thickBot="1" x14ac:dyDescent="0.3">
      <c r="A26" s="5"/>
      <c r="B26" s="11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</row>
    <row r="27" spans="1:13" s="7" customFormat="1" ht="13" thickBot="1" x14ac:dyDescent="0.3">
      <c r="A27" s="5"/>
      <c r="B27" s="11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1:13" ht="13" thickBot="1" x14ac:dyDescent="0.3">
      <c r="A28" s="5"/>
      <c r="B28" s="12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ht="13" thickBot="1" x14ac:dyDescent="0.3"/>
    <row r="30" spans="1:13" ht="13" thickBot="1" x14ac:dyDescent="0.3">
      <c r="A30" s="5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3" ht="13" thickBot="1" x14ac:dyDescent="0.3">
      <c r="A31" s="5"/>
      <c r="B31" s="11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</row>
    <row r="32" spans="1:13" ht="13" thickBot="1" x14ac:dyDescent="0.3">
      <c r="A32" s="5"/>
      <c r="B32" s="11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</row>
    <row r="33" spans="1:13" ht="13" thickBot="1" x14ac:dyDescent="0.3">
      <c r="A33" s="5"/>
      <c r="B33" s="12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</sheetData>
  <phoneticPr fontId="2" type="noConversion"/>
  <pageMargins left="0.75" right="0.75" top="1" bottom="1" header="0.5" footer="0.5"/>
  <pageSetup orientation="landscape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sqref="A1:E6"/>
    </sheetView>
  </sheetViews>
  <sheetFormatPr defaultRowHeight="12.5" x14ac:dyDescent="0.25"/>
  <cols>
    <col min="1" max="1" width="16.1796875" bestFit="1" customWidth="1"/>
    <col min="2" max="2" width="7.54296875" bestFit="1" customWidth="1"/>
    <col min="3" max="3" width="4" customWidth="1"/>
    <col min="4" max="4" width="16" bestFit="1" customWidth="1"/>
  </cols>
  <sheetData/>
  <phoneticPr fontId="2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33184CEB11F648BBD0F70F1BE6A53E" ma:contentTypeVersion="10" ma:contentTypeDescription="Create a new document." ma:contentTypeScope="" ma:versionID="83bfd03c5b5f4b74b8cbc94290c72475">
  <xsd:schema xmlns:xsd="http://www.w3.org/2001/XMLSchema" xmlns:xs="http://www.w3.org/2001/XMLSchema" xmlns:p="http://schemas.microsoft.com/office/2006/metadata/properties" xmlns:ns3="a44a327f-4c77-4059-bb07-e278862d87fb" targetNamespace="http://schemas.microsoft.com/office/2006/metadata/properties" ma:root="true" ma:fieldsID="ccc1f17f51f116d1a292074f4cf83e0c" ns3:_="">
    <xsd:import namespace="a44a327f-4c77-4059-bb07-e278862d87f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4a327f-4c77-4059-bb07-e278862d87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6A11B84-E2CF-471C-AB68-D4AB3E5827E3}">
  <ds:schemaRefs>
    <ds:schemaRef ds:uri="http://schemas.microsoft.com/office/2006/metadata/properties"/>
    <ds:schemaRef ds:uri="http://purl.org/dc/elements/1.1/"/>
    <ds:schemaRef ds:uri="a44a327f-4c77-4059-bb07-e278862d87fb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7619EEC-AEF2-4ECE-BA59-F325905E27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4a327f-4c77-4059-bb07-e278862d87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4BEBCE7-5A10-4B22-B3D5-3701A973B87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Personal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</dc:creator>
  <cp:lastModifiedBy>Wheeler, Carolyn B.</cp:lastModifiedBy>
  <cp:lastPrinted>2018-12-12T19:01:46Z</cp:lastPrinted>
  <dcterms:created xsi:type="dcterms:W3CDTF">2004-11-17T16:23:50Z</dcterms:created>
  <dcterms:modified xsi:type="dcterms:W3CDTF">2023-10-31T19:17:38Z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0x010100E033184CEB11F648BBD0F70F1BE6A53E</vt:lpwstr>
  </property>
</Properties>
</file>